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9440" windowHeight="793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C19" i="1"/>
  <c r="C35" l="1"/>
  <c r="G35" s="1"/>
  <c r="C36" l="1"/>
</calcChain>
</file>

<file path=xl/sharedStrings.xml><?xml version="1.0" encoding="utf-8"?>
<sst xmlns="http://schemas.openxmlformats.org/spreadsheetml/2006/main" count="81" uniqueCount="78">
  <si>
    <t>www.mistravel.pl
info@mistravel.pl</t>
  </si>
  <si>
    <t>UMOWA SPRZEDAŻY</t>
  </si>
  <si>
    <t>DATA ZAWARCIA:</t>
  </si>
  <si>
    <t>REJSY WYCIECZKOWE</t>
  </si>
  <si>
    <t>Przedmiot sprzedaży</t>
  </si>
  <si>
    <t>Łączna liczba kabin:</t>
  </si>
  <si>
    <t>Kategoria</t>
  </si>
  <si>
    <t>Cena za osobę w kabinie[€]</t>
  </si>
  <si>
    <t>Liczba dzieci</t>
  </si>
  <si>
    <t>Opłaty portowe za osobę[€]</t>
  </si>
  <si>
    <t>DBL</t>
  </si>
  <si>
    <t>Warunki ogólne</t>
  </si>
  <si>
    <t>Statek</t>
  </si>
  <si>
    <t>Port wypłynięcia</t>
  </si>
  <si>
    <t>Rozpoczęcie rejsu</t>
  </si>
  <si>
    <t>Zakończenie rejsu</t>
  </si>
  <si>
    <t>Kurs €</t>
  </si>
  <si>
    <t>Cena za rejs</t>
  </si>
  <si>
    <t>RAZEM:</t>
  </si>
  <si>
    <t>€</t>
  </si>
  <si>
    <t>Dane uczestników:</t>
  </si>
  <si>
    <t>Imię</t>
  </si>
  <si>
    <t>Nazwisko</t>
  </si>
  <si>
    <t>Data urodzenia</t>
  </si>
  <si>
    <t>Harmonogram wpłat</t>
  </si>
  <si>
    <t>Forma płatności:</t>
  </si>
  <si>
    <t>Raty</t>
  </si>
  <si>
    <t>Kwota</t>
  </si>
  <si>
    <t>Terminy płatności</t>
  </si>
  <si>
    <t>przelew w zł</t>
  </si>
  <si>
    <t>* płatna w PLN wg kursu sprzedaży EUR w NBP z dnia ostatecznej dopłaty</t>
  </si>
  <si>
    <t>PODPIS PRZEDSTAWICIELA MISTRAVEL</t>
  </si>
  <si>
    <t>DATA</t>
  </si>
  <si>
    <t>PODPIS KLIENTA</t>
  </si>
  <si>
    <t>SGL- pokój jednoosobowy, DBL- pokój dwuosobowy, TPL- pokój trzyosobowy, QDL- pokój czteroosobowy</t>
  </si>
  <si>
    <t>SGL</t>
  </si>
  <si>
    <t>TPL</t>
  </si>
  <si>
    <t>QDL</t>
  </si>
  <si>
    <t>Nr paszportu/ dowodu</t>
  </si>
  <si>
    <t xml:space="preserve">Opłaty portowe </t>
  </si>
  <si>
    <t>Data wydania paszportu</t>
  </si>
  <si>
    <t>Data wazności dokumentu</t>
  </si>
  <si>
    <t>III uczestnik</t>
  </si>
  <si>
    <t>IV uczestnik</t>
  </si>
  <si>
    <t>Numer kontaktowy</t>
  </si>
  <si>
    <t>Adres e-mail</t>
  </si>
  <si>
    <t>Dojazd:</t>
  </si>
  <si>
    <t>I uczestnik</t>
  </si>
  <si>
    <t>II uczestnik</t>
  </si>
  <si>
    <t>Według kursu z dnia wpłaty</t>
  </si>
  <si>
    <t>I Rata</t>
  </si>
  <si>
    <r>
      <t>II Rata</t>
    </r>
    <r>
      <rPr>
        <b/>
        <sz val="9"/>
        <color rgb="FFFF0000"/>
        <rFont val="Czcionka tekstu podstawowego"/>
        <charset val="238"/>
      </rPr>
      <t>*</t>
    </r>
  </si>
  <si>
    <t>Cena za dziecko[€]</t>
  </si>
  <si>
    <t>Ubezpieczenie + TFG</t>
  </si>
  <si>
    <t>Typ kabiny (SGL/DBL/TPL/QDL)</t>
  </si>
  <si>
    <t>Kolumna1</t>
  </si>
  <si>
    <t>dojazd własny</t>
  </si>
  <si>
    <t>autokar</t>
  </si>
  <si>
    <t>samolot</t>
  </si>
  <si>
    <t>COSTA PACIFICA</t>
  </si>
  <si>
    <t>Ilość kabin</t>
  </si>
  <si>
    <t>Pełne dane klientów należy dosłać najpóźniej na 30 dni przed rejsem. Jeżeli nie zostaną dostarczone na czas, należy uiścić opłatę za brak danych w wysokości 50 euro/os.</t>
  </si>
  <si>
    <r>
      <t xml:space="preserve">ORGANIZATOR TURYSTYKI 
</t>
    </r>
    <r>
      <rPr>
        <b/>
        <sz val="8"/>
        <color theme="1"/>
        <rFont val="Czcionka tekstu podstawowego"/>
        <charset val="238"/>
      </rPr>
      <t>MAGAZINE ITALIAN STYLE SP. ZO.O.</t>
    </r>
    <r>
      <rPr>
        <sz val="8"/>
        <color theme="1"/>
        <rFont val="Czcionka tekstu podstawowego"/>
        <charset val="238"/>
      </rPr>
      <t xml:space="preserve">
50-127 Wrocław
ul. Św. Mikołaja 59-60/21
Tel./fax: 71 794 81 79
Zezwolenie nr 458
Gwarancja ubezpieczeniowa o numerze  05.431.104
Santander Bank Polska
PL 59 1090 2398 0000 0001 1471 5085 (konto w PLN)
PL 48 1090 2398 0000 0001 1567 1606 (konto w EUR)
SWIFT: WBKPPLPP</t>
    </r>
  </si>
  <si>
    <t>REZYGNUJĘ Z DODATKOWEGO UBEZPIECZENIA OD KOSZTÓW REZYGNACJI</t>
  </si>
  <si>
    <r>
      <t xml:space="preserve">Oświadczam, ze zapoznałem/łam sie i akceptuję program imprezy, Warunki uczestnictwa w Imprezach Turystycznych organizowanych przez MIS TRAVEL, ogólne warunki linii Costa Cruises, warunki przewoźnika, oraz ogólne warunki ubezpieczenia. </t>
    </r>
    <r>
      <rPr>
        <b/>
        <sz val="7.5"/>
        <color theme="1"/>
        <rFont val="Czcionka tekstu podstawowego"/>
        <family val="2"/>
        <charset val="238"/>
      </rPr>
      <t xml:space="preserve">Zostałem/am również poinformowany/a, o możliwości wykupienia ubezpieczenia od kosztów rezygnacji (płatne 3% wartości całej imprezy - 80% zwrotu; 4% wartości calej imprezy - 100% zwrotu od ubezpieczyciela). </t>
    </r>
    <r>
      <rPr>
        <sz val="7.5"/>
        <color theme="1"/>
        <rFont val="Czcionka tekstu podstawowego"/>
        <family val="2"/>
        <charset val="238"/>
      </rPr>
      <t>Wyrażam zgodę na przetwarzanie moich danych osobowych zgodnie z ustawą o ochronie danych osobowych z dnia  29.08.1997. Wyrażam zgodę na przesyłanie informacji dot. rejsu na podany adres mailowy.</t>
    </r>
  </si>
  <si>
    <t>COSTA SMERALDA</t>
  </si>
  <si>
    <t>COSTA LUMINOSA</t>
  </si>
  <si>
    <t>COSTA DIADEMA</t>
  </si>
  <si>
    <t>wewnętrzna Basic</t>
  </si>
  <si>
    <t>okno Basic</t>
  </si>
  <si>
    <t>balkon Basic</t>
  </si>
  <si>
    <t>Kolumna2</t>
  </si>
  <si>
    <t>All Inclusive Pranzo &amp; Cena</t>
  </si>
  <si>
    <t>All Inclusive Brindiamo</t>
  </si>
  <si>
    <t>All Inclusive Pio Gusto</t>
  </si>
  <si>
    <t>All Inclusive Intenditore</t>
  </si>
  <si>
    <t>Brak All Inclusive</t>
  </si>
  <si>
    <t>Numer PESEL</t>
  </si>
</sst>
</file>

<file path=xl/styles.xml><?xml version="1.0" encoding="utf-8"?>
<styleSheet xmlns="http://schemas.openxmlformats.org/spreadsheetml/2006/main">
  <numFmts count="3">
    <numFmt numFmtId="164" formatCode="#,##0\ [$€-1]"/>
    <numFmt numFmtId="165" formatCode="#,##0.00\ &quot;zł&quot;"/>
    <numFmt numFmtId="166" formatCode="#,##0.00\ [$€-1]"/>
  </numFmts>
  <fonts count="26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sz val="9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b/>
      <sz val="8"/>
      <color theme="1"/>
      <name val="Czcionka tekstu podstawowego"/>
      <charset val="238"/>
    </font>
    <font>
      <b/>
      <sz val="11"/>
      <color rgb="FF000035"/>
      <name val="Czcionka tekstu podstawowego"/>
      <charset val="238"/>
    </font>
    <font>
      <b/>
      <sz val="12"/>
      <color rgb="FF000035"/>
      <name val="Czcionka tekstu podstawowego"/>
      <charset val="238"/>
    </font>
    <font>
      <b/>
      <sz val="9"/>
      <color theme="1"/>
      <name val="Czcionka tekstu podstawowego"/>
      <charset val="238"/>
    </font>
    <font>
      <b/>
      <sz val="9"/>
      <color rgb="FFFF0000"/>
      <name val="Czcionka tekstu podstawowego"/>
      <charset val="238"/>
    </font>
    <font>
      <sz val="7"/>
      <color rgb="FFFF0000"/>
      <name val="Czcionka tekstu podstawowego"/>
      <charset val="238"/>
    </font>
    <font>
      <sz val="7"/>
      <name val="Calibri"/>
      <family val="2"/>
      <charset val="238"/>
    </font>
    <font>
      <b/>
      <sz val="11"/>
      <name val="Calibri"/>
      <family val="2"/>
      <charset val="238"/>
    </font>
    <font>
      <sz val="8"/>
      <color theme="1"/>
      <name val="Czcionka tekstu podstawowego"/>
      <family val="2"/>
      <charset val="238"/>
    </font>
    <font>
      <sz val="10"/>
      <color theme="1"/>
      <name val="Tahoma"/>
      <family val="2"/>
      <charset val="238"/>
    </font>
    <font>
      <b/>
      <sz val="1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8"/>
      <color rgb="FFFF0000"/>
      <name val="Czcionka tekstu podstawowego"/>
      <charset val="238"/>
    </font>
    <font>
      <sz val="7.5"/>
      <color theme="1"/>
      <name val="Czcionka tekstu podstawowego"/>
      <family val="2"/>
      <charset val="238"/>
    </font>
    <font>
      <b/>
      <sz val="7.5"/>
      <color theme="1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9" fillId="0" borderId="0" applyNumberFormat="0" applyFill="0" applyBorder="0" applyAlignment="0" applyProtection="0"/>
  </cellStyleXfs>
  <cellXfs count="121">
    <xf numFmtId="0" fontId="0" fillId="0" borderId="0" xfId="0"/>
    <xf numFmtId="0" fontId="2" fillId="0" borderId="0" xfId="1"/>
    <xf numFmtId="0" fontId="6" fillId="0" borderId="0" xfId="1" applyFont="1"/>
    <xf numFmtId="0" fontId="3" fillId="0" borderId="0" xfId="1" applyFont="1" applyAlignment="1">
      <alignment vertical="center"/>
    </xf>
    <xf numFmtId="0" fontId="10" fillId="3" borderId="1" xfId="1" applyNumberFormat="1" applyFont="1" applyFill="1" applyBorder="1"/>
    <xf numFmtId="0" fontId="10" fillId="4" borderId="1" xfId="1" applyNumberFormat="1" applyFont="1" applyFill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12" fillId="0" borderId="0" xfId="1" applyFont="1" applyAlignment="1">
      <alignment vertical="top"/>
    </xf>
    <xf numFmtId="0" fontId="4" fillId="0" borderId="0" xfId="1" applyFont="1" applyBorder="1" applyAlignment="1">
      <alignment horizontal="center"/>
    </xf>
    <xf numFmtId="0" fontId="13" fillId="0" borderId="0" xfId="1" applyFont="1"/>
    <xf numFmtId="0" fontId="3" fillId="0" borderId="0" xfId="1" applyFont="1"/>
    <xf numFmtId="0" fontId="7" fillId="0" borderId="0" xfId="1" applyFont="1" applyFill="1" applyBorder="1" applyAlignment="1">
      <alignment wrapText="1"/>
    </xf>
    <xf numFmtId="0" fontId="2" fillId="0" borderId="4" xfId="1" applyFill="1" applyBorder="1" applyAlignment="1"/>
    <xf numFmtId="0" fontId="4" fillId="0" borderId="0" xfId="1" applyFont="1" applyFill="1" applyBorder="1"/>
    <xf numFmtId="0" fontId="10" fillId="0" borderId="6" xfId="1" applyFont="1" applyFill="1" applyBorder="1" applyAlignment="1"/>
    <xf numFmtId="0" fontId="10" fillId="0" borderId="0" xfId="1" applyFont="1" applyFill="1" applyBorder="1" applyAlignment="1"/>
    <xf numFmtId="164" fontId="4" fillId="0" borderId="0" xfId="1" applyNumberFormat="1" applyFont="1" applyFill="1" applyBorder="1" applyAlignment="1"/>
    <xf numFmtId="0" fontId="3" fillId="0" borderId="4" xfId="1" applyFont="1" applyBorder="1" applyAlignment="1">
      <alignment vertical="center"/>
    </xf>
    <xf numFmtId="0" fontId="15" fillId="0" borderId="1" xfId="1" applyFont="1" applyBorder="1" applyAlignment="1">
      <alignment horizontal="center"/>
    </xf>
    <xf numFmtId="0" fontId="2" fillId="0" borderId="0" xfId="1" applyAlignment="1">
      <alignment horizontal="center" wrapText="1"/>
    </xf>
    <xf numFmtId="0" fontId="16" fillId="0" borderId="0" xfId="1" applyFont="1" applyAlignment="1">
      <alignment horizontal="center" vertical="center"/>
    </xf>
    <xf numFmtId="0" fontId="2" fillId="0" borderId="0" xfId="1" applyAlignment="1">
      <alignment horizontal="center" vertical="center"/>
    </xf>
    <xf numFmtId="0" fontId="15" fillId="0" borderId="9" xfId="1" applyFont="1" applyBorder="1" applyAlignment="1">
      <alignment horizontal="center" vertical="center" wrapText="1"/>
    </xf>
    <xf numFmtId="0" fontId="14" fillId="5" borderId="10" xfId="1" applyFont="1" applyFill="1" applyBorder="1" applyAlignment="1">
      <alignment horizontal="center"/>
    </xf>
    <xf numFmtId="0" fontId="10" fillId="5" borderId="0" xfId="1" applyFont="1" applyFill="1" applyBorder="1" applyAlignment="1">
      <alignment horizontal="center"/>
    </xf>
    <xf numFmtId="0" fontId="15" fillId="0" borderId="1" xfId="1" applyFont="1" applyBorder="1" applyAlignment="1">
      <alignment horizontal="center" vertical="center" wrapText="1"/>
    </xf>
    <xf numFmtId="0" fontId="19" fillId="0" borderId="1" xfId="2" applyBorder="1" applyAlignment="1">
      <alignment horizontal="center" vertical="center" wrapText="1"/>
    </xf>
    <xf numFmtId="0" fontId="2" fillId="0" borderId="0" xfId="1" applyBorder="1" applyAlignment="1">
      <alignment horizontal="center" vertical="center"/>
    </xf>
    <xf numFmtId="0" fontId="16" fillId="0" borderId="0" xfId="1" applyFont="1" applyBorder="1" applyAlignment="1">
      <alignment vertical="center"/>
    </xf>
    <xf numFmtId="0" fontId="4" fillId="0" borderId="0" xfId="1" quotePrefix="1" applyFont="1" applyBorder="1" applyAlignment="1">
      <alignment horizontal="center"/>
    </xf>
    <xf numFmtId="0" fontId="10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wrapText="1"/>
    </xf>
    <xf numFmtId="3" fontId="18" fillId="3" borderId="1" xfId="1" applyNumberFormat="1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/>
    </xf>
    <xf numFmtId="0" fontId="10" fillId="0" borderId="0" xfId="1" applyFont="1" applyFill="1" applyBorder="1"/>
    <xf numFmtId="0" fontId="18" fillId="3" borderId="1" xfId="1" applyFont="1" applyFill="1" applyBorder="1" applyAlignment="1">
      <alignment horizontal="center"/>
    </xf>
    <xf numFmtId="0" fontId="7" fillId="5" borderId="0" xfId="1" applyFont="1" applyFill="1" applyBorder="1" applyAlignment="1">
      <alignment horizontal="center"/>
    </xf>
    <xf numFmtId="166" fontId="10" fillId="0" borderId="0" xfId="1" applyNumberFormat="1" applyFont="1" applyFill="1" applyBorder="1" applyAlignment="1">
      <alignment horizontal="center"/>
    </xf>
    <xf numFmtId="14" fontId="15" fillId="0" borderId="1" xfId="1" applyNumberFormat="1" applyFont="1" applyBorder="1" applyAlignment="1">
      <alignment horizontal="center"/>
    </xf>
    <xf numFmtId="0" fontId="22" fillId="0" borderId="0" xfId="1" applyFont="1" applyAlignment="1">
      <alignment horizontal="center" vertical="center" wrapText="1"/>
    </xf>
    <xf numFmtId="0" fontId="14" fillId="5" borderId="1" xfId="1" applyFont="1" applyFill="1" applyBorder="1" applyAlignment="1">
      <alignment horizontal="center"/>
    </xf>
    <xf numFmtId="0" fontId="18" fillId="0" borderId="0" xfId="1" applyFont="1" applyFill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2" fillId="0" borderId="7" xfId="1" applyBorder="1" applyAlignment="1">
      <alignment horizontal="center" vertical="center"/>
    </xf>
    <xf numFmtId="0" fontId="11" fillId="0" borderId="5" xfId="1" applyNumberFormat="1" applyFont="1" applyBorder="1" applyAlignment="1">
      <alignment horizontal="center"/>
    </xf>
    <xf numFmtId="0" fontId="4" fillId="0" borderId="4" xfId="1" applyNumberFormat="1" applyFont="1" applyBorder="1" applyAlignment="1">
      <alignment horizontal="center"/>
    </xf>
    <xf numFmtId="0" fontId="10" fillId="3" borderId="11" xfId="1" applyFont="1" applyFill="1" applyBorder="1" applyAlignment="1">
      <alignment horizontal="center" wrapText="1"/>
    </xf>
    <xf numFmtId="164" fontId="4" fillId="0" borderId="2" xfId="1" applyNumberFormat="1" applyFont="1" applyBorder="1" applyAlignment="1">
      <alignment horizontal="center"/>
    </xf>
    <xf numFmtId="164" fontId="4" fillId="0" borderId="3" xfId="1" applyNumberFormat="1" applyFont="1" applyBorder="1" applyAlignment="1">
      <alignment horizontal="center"/>
    </xf>
    <xf numFmtId="0" fontId="21" fillId="0" borderId="0" xfId="1" applyFont="1" applyAlignment="1">
      <alignment vertical="top" wrapText="1"/>
    </xf>
    <xf numFmtId="0" fontId="9" fillId="0" borderId="0" xfId="1" applyFont="1" applyAlignment="1">
      <alignment horizontal="left" wrapText="1"/>
    </xf>
    <xf numFmtId="0" fontId="8" fillId="0" borderId="0" xfId="1" applyFont="1" applyAlignment="1">
      <alignment horizontal="left"/>
    </xf>
    <xf numFmtId="0" fontId="10" fillId="3" borderId="1" xfId="1" applyFont="1" applyFill="1" applyBorder="1" applyAlignment="1">
      <alignment horizontal="center"/>
    </xf>
    <xf numFmtId="0" fontId="7" fillId="3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/>
    </xf>
    <xf numFmtId="14" fontId="4" fillId="0" borderId="1" xfId="1" applyNumberFormat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14" fontId="1" fillId="2" borderId="1" xfId="1" applyNumberFormat="1" applyFont="1" applyFill="1" applyBorder="1" applyAlignment="1">
      <alignment horizontal="center"/>
    </xf>
    <xf numFmtId="0" fontId="2" fillId="2" borderId="1" xfId="1" applyFill="1" applyBorder="1" applyAlignment="1">
      <alignment horizontal="center"/>
    </xf>
    <xf numFmtId="0" fontId="10" fillId="3" borderId="2" xfId="1" applyFont="1" applyFill="1" applyBorder="1" applyAlignment="1">
      <alignment horizontal="center" vertical="center" wrapText="1"/>
    </xf>
    <xf numFmtId="0" fontId="10" fillId="3" borderId="3" xfId="1" applyFont="1" applyFill="1" applyBorder="1" applyAlignment="1">
      <alignment horizontal="center" vertical="center" wrapText="1"/>
    </xf>
    <xf numFmtId="0" fontId="18" fillId="3" borderId="2" xfId="1" applyFont="1" applyFill="1" applyBorder="1" applyAlignment="1">
      <alignment horizontal="center" vertical="center"/>
    </xf>
    <xf numFmtId="0" fontId="18" fillId="3" borderId="3" xfId="1" applyFont="1" applyFill="1" applyBorder="1" applyAlignment="1">
      <alignment horizontal="center" vertical="center"/>
    </xf>
    <xf numFmtId="0" fontId="18" fillId="3" borderId="2" xfId="1" applyFont="1" applyFill="1" applyBorder="1" applyAlignment="1">
      <alignment horizontal="center"/>
    </xf>
    <xf numFmtId="0" fontId="18" fillId="3" borderId="3" xfId="1" applyFont="1" applyFill="1" applyBorder="1" applyAlignment="1">
      <alignment horizontal="center"/>
    </xf>
    <xf numFmtId="0" fontId="23" fillId="0" borderId="2" xfId="1" applyFont="1" applyBorder="1" applyAlignment="1">
      <alignment horizontal="center" vertical="center" wrapText="1"/>
    </xf>
    <xf numFmtId="0" fontId="23" fillId="0" borderId="11" xfId="1" applyFont="1" applyBorder="1" applyAlignment="1">
      <alignment horizontal="center" vertical="center" wrapText="1"/>
    </xf>
    <xf numFmtId="0" fontId="23" fillId="0" borderId="3" xfId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/>
    </xf>
    <xf numFmtId="166" fontId="10" fillId="0" borderId="7" xfId="1" applyNumberFormat="1" applyFont="1" applyFill="1" applyBorder="1" applyAlignment="1">
      <alignment horizontal="center"/>
    </xf>
    <xf numFmtId="0" fontId="15" fillId="3" borderId="3" xfId="1" applyFont="1" applyFill="1" applyBorder="1" applyAlignment="1">
      <alignment horizontal="center" vertical="center"/>
    </xf>
    <xf numFmtId="0" fontId="17" fillId="3" borderId="2" xfId="1" applyFont="1" applyFill="1" applyBorder="1" applyAlignment="1">
      <alignment horizontal="center" vertical="center"/>
    </xf>
    <xf numFmtId="0" fontId="14" fillId="3" borderId="3" xfId="1" applyFont="1" applyFill="1" applyBorder="1" applyAlignment="1">
      <alignment horizontal="center" vertical="center"/>
    </xf>
    <xf numFmtId="0" fontId="15" fillId="0" borderId="2" xfId="1" applyFont="1" applyBorder="1" applyAlignment="1">
      <alignment horizontal="center"/>
    </xf>
    <xf numFmtId="0" fontId="15" fillId="0" borderId="3" xfId="1" applyFont="1" applyBorder="1" applyAlignment="1">
      <alignment horizontal="center"/>
    </xf>
    <xf numFmtId="0" fontId="11" fillId="0" borderId="12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 vertical="center" wrapText="1"/>
    </xf>
    <xf numFmtId="0" fontId="11" fillId="0" borderId="13" xfId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11" fillId="0" borderId="14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center"/>
    </xf>
    <xf numFmtId="0" fontId="10" fillId="3" borderId="3" xfId="1" applyFont="1" applyFill="1" applyBorder="1" applyAlignment="1">
      <alignment horizontal="center"/>
    </xf>
    <xf numFmtId="0" fontId="10" fillId="3" borderId="2" xfId="1" applyFont="1" applyFill="1" applyBorder="1" applyAlignment="1">
      <alignment horizontal="center" wrapText="1"/>
    </xf>
    <xf numFmtId="0" fontId="10" fillId="3" borderId="3" xfId="1" applyFont="1" applyFill="1" applyBorder="1" applyAlignment="1">
      <alignment horizontal="center" wrapText="1"/>
    </xf>
    <xf numFmtId="0" fontId="4" fillId="0" borderId="0" xfId="1" applyFont="1" applyAlignment="1">
      <alignment horizontal="left" vertical="center" wrapText="1"/>
    </xf>
    <xf numFmtId="0" fontId="7" fillId="3" borderId="5" xfId="1" applyFont="1" applyFill="1" applyBorder="1" applyAlignment="1">
      <alignment horizontal="center" vertical="center"/>
    </xf>
    <xf numFmtId="0" fontId="7" fillId="3" borderId="9" xfId="1" applyFont="1" applyFill="1" applyBorder="1" applyAlignment="1">
      <alignment horizontal="center" vertical="center"/>
    </xf>
    <xf numFmtId="0" fontId="15" fillId="0" borderId="2" xfId="1" applyFont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 wrapText="1"/>
    </xf>
    <xf numFmtId="164" fontId="4" fillId="0" borderId="1" xfId="1" quotePrefix="1" applyNumberFormat="1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24" fillId="0" borderId="0" xfId="1" applyFont="1" applyAlignment="1">
      <alignment vertical="center" wrapText="1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166" fontId="1" fillId="0" borderId="1" xfId="1" applyNumberFormat="1" applyFont="1" applyBorder="1" applyAlignment="1">
      <alignment horizontal="center"/>
    </xf>
    <xf numFmtId="166" fontId="2" fillId="0" borderId="1" xfId="1" applyNumberFormat="1" applyBorder="1" applyAlignment="1">
      <alignment horizontal="center"/>
    </xf>
    <xf numFmtId="0" fontId="10" fillId="0" borderId="1" xfId="1" applyFont="1" applyBorder="1" applyAlignment="1">
      <alignment horizontal="center"/>
    </xf>
    <xf numFmtId="165" fontId="1" fillId="0" borderId="1" xfId="1" applyNumberFormat="1" applyFont="1" applyBorder="1" applyAlignment="1">
      <alignment horizontal="center"/>
    </xf>
    <xf numFmtId="165" fontId="2" fillId="0" borderId="1" xfId="1" applyNumberFormat="1" applyBorder="1" applyAlignment="1">
      <alignment horizontal="center"/>
    </xf>
    <xf numFmtId="165" fontId="20" fillId="0" borderId="2" xfId="1" applyNumberFormat="1" applyFont="1" applyBorder="1" applyAlignment="1">
      <alignment horizontal="center" vertical="center"/>
    </xf>
    <xf numFmtId="165" fontId="2" fillId="0" borderId="3" xfId="1" applyNumberFormat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15" fillId="0" borderId="0" xfId="1" applyFont="1" applyAlignment="1">
      <alignment horizontal="center"/>
    </xf>
    <xf numFmtId="0" fontId="18" fillId="3" borderId="11" xfId="1" applyFont="1" applyFill="1" applyBorder="1" applyAlignment="1">
      <alignment horizontal="center"/>
    </xf>
    <xf numFmtId="0" fontId="2" fillId="3" borderId="11" xfId="1" applyFill="1" applyBorder="1" applyAlignment="1">
      <alignment horizontal="center"/>
    </xf>
    <xf numFmtId="0" fontId="18" fillId="3" borderId="1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14" fillId="5" borderId="2" xfId="1" applyFont="1" applyFill="1" applyBorder="1" applyAlignment="1">
      <alignment horizontal="center"/>
    </xf>
    <xf numFmtId="0" fontId="14" fillId="5" borderId="3" xfId="1" applyFont="1" applyFill="1" applyBorder="1" applyAlignment="1">
      <alignment horizontal="center"/>
    </xf>
    <xf numFmtId="0" fontId="14" fillId="5" borderId="11" xfId="1" applyFont="1" applyFill="1" applyBorder="1" applyAlignment="1">
      <alignment horizontal="center"/>
    </xf>
    <xf numFmtId="14" fontId="15" fillId="0" borderId="2" xfId="1" applyNumberFormat="1" applyFont="1" applyBorder="1" applyAlignment="1">
      <alignment horizontal="center"/>
    </xf>
    <xf numFmtId="14" fontId="15" fillId="0" borderId="3" xfId="1" applyNumberFormat="1" applyFont="1" applyBorder="1" applyAlignment="1">
      <alignment horizontal="center"/>
    </xf>
  </cellXfs>
  <cellStyles count="3">
    <cellStyle name="Hiperłącze" xfId="2" builtinId="8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133350</xdr:rowOff>
    </xdr:from>
    <xdr:to>
      <xdr:col>2</xdr:col>
      <xdr:colOff>638175</xdr:colOff>
      <xdr:row>0</xdr:row>
      <xdr:rowOff>1019400</xdr:rowOff>
    </xdr:to>
    <xdr:pic>
      <xdr:nvPicPr>
        <xdr:cNvPr id="2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133350"/>
          <a:ext cx="2028825" cy="88605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B2:B21" totalsRowShown="0">
  <autoFilter ref="B2:B21"/>
  <tableColumns count="1">
    <tableColumn id="1" name="Kolumna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A2:A6" totalsRowShown="0">
  <autoFilter ref="A2:A6"/>
  <tableColumns count="1">
    <tableColumn id="1" name="Kolumna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ela3" displayName="Tabela3" ref="C2:C16" totalsRowShown="0">
  <autoFilter ref="C2:C16"/>
  <tableColumns count="1">
    <tableColumn id="1" name="Kolumna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ela4" displayName="Tabela4" ref="D2:E7" totalsRowShown="0">
  <autoFilter ref="D2:E7"/>
  <tableColumns count="2">
    <tableColumn id="1" name="Kolumna1"/>
    <tableColumn id="2" name="Kolumna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>
      <selection activeCell="L31" sqref="L31"/>
    </sheetView>
  </sheetViews>
  <sheetFormatPr defaultRowHeight="15"/>
  <cols>
    <col min="1" max="1" width="14.42578125" customWidth="1"/>
    <col min="2" max="2" width="7.7109375" customWidth="1"/>
    <col min="3" max="3" width="18.28515625" customWidth="1"/>
    <col min="4" max="4" width="11.28515625" customWidth="1"/>
    <col min="5" max="5" width="7.28515625" customWidth="1"/>
    <col min="6" max="6" width="10.28515625" customWidth="1"/>
    <col min="7" max="7" width="7.42578125" customWidth="1"/>
    <col min="8" max="8" width="16.7109375" customWidth="1"/>
  </cols>
  <sheetData>
    <row r="1" spans="1:8" ht="123.75" customHeight="1">
      <c r="A1" s="50" t="s">
        <v>0</v>
      </c>
      <c r="B1" s="51"/>
      <c r="C1" s="51"/>
      <c r="D1" s="51"/>
      <c r="E1" s="49" t="s">
        <v>62</v>
      </c>
      <c r="F1" s="49"/>
      <c r="G1" s="49"/>
      <c r="H1" s="49"/>
    </row>
    <row r="2" spans="1:8" ht="15.75" customHeight="1">
      <c r="A2" s="11"/>
      <c r="B2" s="12"/>
      <c r="C2" s="12"/>
      <c r="D2" s="1"/>
      <c r="E2" s="2" t="s">
        <v>1</v>
      </c>
      <c r="F2" s="1"/>
      <c r="G2" s="1"/>
      <c r="H2" s="1"/>
    </row>
    <row r="3" spans="1:8" ht="15" customHeight="1">
      <c r="A3" s="31" t="s">
        <v>2</v>
      </c>
      <c r="B3" s="57"/>
      <c r="C3" s="58"/>
      <c r="D3" s="1"/>
      <c r="E3" s="2" t="s">
        <v>3</v>
      </c>
      <c r="F3" s="1"/>
      <c r="G3" s="1"/>
      <c r="H3" s="1"/>
    </row>
    <row r="4" spans="1:8" ht="17.25" customHeight="1">
      <c r="A4" s="3" t="s">
        <v>4</v>
      </c>
      <c r="B4" s="3"/>
      <c r="C4" s="1"/>
      <c r="D4" s="1"/>
      <c r="E4" s="1"/>
      <c r="F4" s="1"/>
      <c r="G4" s="1"/>
      <c r="H4" s="1"/>
    </row>
    <row r="5" spans="1:8">
      <c r="A5" s="4" t="s">
        <v>5</v>
      </c>
      <c r="B5" s="4"/>
      <c r="C5" s="5">
        <v>1</v>
      </c>
      <c r="D5" s="44"/>
      <c r="E5" s="45"/>
      <c r="F5" s="45"/>
      <c r="G5" s="45"/>
      <c r="H5" s="45"/>
    </row>
    <row r="6" spans="1:8" ht="36" customHeight="1">
      <c r="A6" s="30" t="s">
        <v>6</v>
      </c>
      <c r="B6" s="30" t="s">
        <v>60</v>
      </c>
      <c r="C6" s="30" t="s">
        <v>54</v>
      </c>
      <c r="D6" s="30" t="s">
        <v>7</v>
      </c>
      <c r="E6" s="59" t="s">
        <v>52</v>
      </c>
      <c r="F6" s="60"/>
      <c r="G6" s="30" t="s">
        <v>8</v>
      </c>
      <c r="H6" s="30" t="s">
        <v>9</v>
      </c>
    </row>
    <row r="7" spans="1:8" ht="29.25" customHeight="1">
      <c r="A7" s="39"/>
      <c r="B7" s="21">
        <v>1</v>
      </c>
      <c r="C7" s="20"/>
      <c r="D7" s="21"/>
      <c r="E7" s="42"/>
      <c r="F7" s="43"/>
      <c r="G7" s="21"/>
      <c r="H7" s="21"/>
    </row>
    <row r="8" spans="1:8" ht="7.5" customHeight="1">
      <c r="A8" s="19"/>
      <c r="B8" s="21"/>
      <c r="C8" s="28"/>
      <c r="D8" s="21"/>
      <c r="E8" s="27"/>
      <c r="F8" s="27"/>
      <c r="G8" s="21"/>
      <c r="H8" s="21"/>
    </row>
    <row r="9" spans="1:8">
      <c r="A9" s="17" t="s">
        <v>11</v>
      </c>
      <c r="B9" s="17"/>
      <c r="D9" s="17"/>
      <c r="E9" s="17"/>
      <c r="F9" s="17"/>
      <c r="G9" s="17"/>
      <c r="H9" s="17"/>
    </row>
    <row r="10" spans="1:8">
      <c r="A10" s="52" t="s">
        <v>12</v>
      </c>
      <c r="B10" s="52"/>
      <c r="C10" s="52" t="s">
        <v>13</v>
      </c>
      <c r="D10" s="52"/>
      <c r="E10" s="52" t="s">
        <v>14</v>
      </c>
      <c r="F10" s="52"/>
      <c r="G10" s="52" t="s">
        <v>15</v>
      </c>
      <c r="H10" s="52"/>
    </row>
    <row r="11" spans="1:8">
      <c r="A11" s="56"/>
      <c r="B11" s="56"/>
      <c r="C11" s="56"/>
      <c r="D11" s="56"/>
      <c r="E11" s="55"/>
      <c r="F11" s="56"/>
      <c r="G11" s="55"/>
      <c r="H11" s="56"/>
    </row>
    <row r="12" spans="1:8" ht="12.75" customHeight="1"/>
    <row r="13" spans="1:8">
      <c r="A13" s="33" t="s">
        <v>46</v>
      </c>
      <c r="B13" s="109"/>
      <c r="C13" s="110"/>
      <c r="D13" s="8"/>
      <c r="E13" s="53" t="s">
        <v>16</v>
      </c>
      <c r="F13" s="53"/>
      <c r="G13" s="54"/>
      <c r="H13" s="54"/>
    </row>
    <row r="14" spans="1:8" ht="14.25" customHeight="1">
      <c r="A14" s="36"/>
      <c r="B14" s="24"/>
      <c r="C14" s="29"/>
      <c r="D14" s="8"/>
      <c r="E14" s="15"/>
      <c r="F14" s="15"/>
      <c r="G14" s="13"/>
      <c r="H14" s="13"/>
    </row>
    <row r="15" spans="1:8" ht="15" customHeight="1">
      <c r="A15" s="84" t="s">
        <v>17</v>
      </c>
      <c r="B15" s="85"/>
      <c r="C15" s="93"/>
      <c r="D15" s="68"/>
      <c r="E15" s="14"/>
      <c r="F15" s="75" t="s">
        <v>63</v>
      </c>
      <c r="G15" s="76"/>
      <c r="H15" s="77"/>
    </row>
    <row r="16" spans="1:8">
      <c r="A16" s="86" t="s">
        <v>39</v>
      </c>
      <c r="B16" s="87"/>
      <c r="C16" s="68"/>
      <c r="D16" s="68"/>
      <c r="E16" s="14"/>
      <c r="F16" s="78"/>
      <c r="G16" s="79"/>
      <c r="H16" s="80"/>
    </row>
    <row r="17" spans="1:8">
      <c r="A17" s="46" t="s">
        <v>53</v>
      </c>
      <c r="B17" s="46"/>
      <c r="C17" s="47"/>
      <c r="D17" s="48"/>
      <c r="E17" s="14"/>
      <c r="F17" s="81"/>
      <c r="G17" s="82"/>
      <c r="H17" s="83"/>
    </row>
    <row r="18" spans="1:8">
      <c r="A18" s="107"/>
      <c r="B18" s="108"/>
      <c r="C18" s="47"/>
      <c r="D18" s="48"/>
      <c r="E18" s="15"/>
      <c r="F18" s="15"/>
      <c r="G18" s="16"/>
      <c r="H18" s="16"/>
    </row>
    <row r="19" spans="1:8">
      <c r="A19" s="34" t="s">
        <v>18</v>
      </c>
      <c r="B19" s="13"/>
      <c r="C19" s="69">
        <f>SUM(C15:D18)</f>
        <v>0</v>
      </c>
      <c r="D19" s="69"/>
      <c r="E19" s="13" t="s">
        <v>19</v>
      </c>
      <c r="F19" s="13"/>
      <c r="G19" s="13"/>
      <c r="H19" s="13"/>
    </row>
    <row r="20" spans="1:8">
      <c r="A20" s="34"/>
      <c r="B20" s="13"/>
      <c r="C20" s="37"/>
      <c r="D20" s="37"/>
      <c r="E20" s="13"/>
      <c r="F20" s="13"/>
      <c r="G20" s="13"/>
      <c r="H20" s="13"/>
    </row>
    <row r="21" spans="1:8" ht="12.75" customHeight="1">
      <c r="A21" s="13" t="s">
        <v>20</v>
      </c>
      <c r="B21" s="13"/>
      <c r="C21" s="13"/>
      <c r="D21" s="13"/>
      <c r="E21" s="13"/>
      <c r="F21" s="13"/>
      <c r="G21" s="13"/>
      <c r="H21" s="13"/>
    </row>
    <row r="22" spans="1:8" ht="12.75" customHeight="1">
      <c r="A22" s="10"/>
      <c r="B22" s="1"/>
      <c r="C22" s="35" t="s">
        <v>47</v>
      </c>
      <c r="D22" s="112" t="s">
        <v>48</v>
      </c>
      <c r="E22" s="113"/>
      <c r="F22" s="114" t="s">
        <v>42</v>
      </c>
      <c r="G22" s="115"/>
      <c r="H22" s="32" t="s">
        <v>43</v>
      </c>
    </row>
    <row r="23" spans="1:8" ht="15" customHeight="1">
      <c r="A23" s="71" t="s">
        <v>22</v>
      </c>
      <c r="B23" s="72"/>
      <c r="C23" s="23"/>
      <c r="D23" s="116"/>
      <c r="E23" s="117"/>
      <c r="F23" s="118"/>
      <c r="G23" s="118"/>
      <c r="H23" s="40"/>
    </row>
    <row r="24" spans="1:8" ht="15" customHeight="1">
      <c r="A24" s="61" t="s">
        <v>21</v>
      </c>
      <c r="B24" s="70"/>
      <c r="C24" s="18"/>
      <c r="D24" s="73"/>
      <c r="E24" s="74"/>
      <c r="F24" s="73"/>
      <c r="G24" s="74"/>
      <c r="H24" s="18"/>
    </row>
    <row r="25" spans="1:8" ht="14.25" customHeight="1">
      <c r="A25" s="61" t="s">
        <v>23</v>
      </c>
      <c r="B25" s="70"/>
      <c r="C25" s="38"/>
      <c r="D25" s="119"/>
      <c r="E25" s="74"/>
      <c r="F25" s="119"/>
      <c r="G25" s="74"/>
      <c r="H25" s="18"/>
    </row>
    <row r="26" spans="1:8" ht="14.25" customHeight="1">
      <c r="A26" s="61" t="s">
        <v>77</v>
      </c>
      <c r="B26" s="62"/>
      <c r="C26" s="38"/>
      <c r="D26" s="119"/>
      <c r="E26" s="120"/>
      <c r="F26" s="119"/>
      <c r="G26" s="120"/>
      <c r="H26" s="18"/>
    </row>
    <row r="27" spans="1:8" ht="15.75" customHeight="1">
      <c r="A27" s="61" t="s">
        <v>38</v>
      </c>
      <c r="B27" s="70"/>
      <c r="C27" s="18"/>
      <c r="D27" s="73"/>
      <c r="E27" s="74"/>
      <c r="F27" s="73"/>
      <c r="G27" s="74"/>
      <c r="H27" s="18"/>
    </row>
    <row r="28" spans="1:8" ht="15.75" customHeight="1">
      <c r="A28" s="61" t="s">
        <v>40</v>
      </c>
      <c r="B28" s="70"/>
      <c r="C28" s="18"/>
      <c r="D28" s="73"/>
      <c r="E28" s="74"/>
      <c r="F28" s="73"/>
      <c r="G28" s="74"/>
      <c r="H28" s="18"/>
    </row>
    <row r="29" spans="1:8" ht="15" customHeight="1">
      <c r="A29" s="61" t="s">
        <v>41</v>
      </c>
      <c r="B29" s="70"/>
      <c r="C29" s="18"/>
      <c r="D29" s="73"/>
      <c r="E29" s="74"/>
      <c r="F29" s="111"/>
      <c r="G29" s="111"/>
      <c r="H29" s="18"/>
    </row>
    <row r="30" spans="1:8" ht="15" customHeight="1">
      <c r="A30" s="63" t="s">
        <v>44</v>
      </c>
      <c r="B30" s="64"/>
      <c r="C30" s="25"/>
      <c r="D30" s="91"/>
      <c r="E30" s="92"/>
      <c r="F30" s="91"/>
      <c r="G30" s="92"/>
      <c r="H30" s="22"/>
    </row>
    <row r="31" spans="1:8" ht="15" customHeight="1">
      <c r="A31" s="61" t="s">
        <v>45</v>
      </c>
      <c r="B31" s="62"/>
      <c r="C31" s="26"/>
      <c r="D31" s="91"/>
      <c r="E31" s="92"/>
      <c r="F31" s="91"/>
      <c r="G31" s="92"/>
      <c r="H31" s="25"/>
    </row>
    <row r="32" spans="1:8" ht="26.25" customHeight="1">
      <c r="A32" s="41"/>
      <c r="B32" s="41"/>
      <c r="C32" s="65" t="s">
        <v>61</v>
      </c>
      <c r="D32" s="66"/>
      <c r="E32" s="66"/>
      <c r="F32" s="66"/>
      <c r="G32" s="66"/>
      <c r="H32" s="67"/>
    </row>
    <row r="33" spans="1:8">
      <c r="A33" s="3" t="s">
        <v>24</v>
      </c>
      <c r="B33" s="3"/>
      <c r="C33" s="3"/>
      <c r="D33" s="1"/>
      <c r="E33" s="1"/>
      <c r="F33" s="1"/>
      <c r="G33" s="89" t="s">
        <v>25</v>
      </c>
      <c r="H33" s="90"/>
    </row>
    <row r="34" spans="1:8" ht="16.5" customHeight="1">
      <c r="A34" s="53" t="s">
        <v>26</v>
      </c>
      <c r="B34" s="53"/>
      <c r="C34" s="53" t="s">
        <v>27</v>
      </c>
      <c r="D34" s="53"/>
      <c r="E34" s="105" t="s">
        <v>28</v>
      </c>
      <c r="F34" s="106"/>
      <c r="G34" s="96" t="s">
        <v>29</v>
      </c>
      <c r="H34" s="97"/>
    </row>
    <row r="35" spans="1:8" ht="15.75" customHeight="1">
      <c r="A35" s="100" t="s">
        <v>50</v>
      </c>
      <c r="B35" s="100"/>
      <c r="C35" s="98">
        <f>C19*0.3</f>
        <v>0</v>
      </c>
      <c r="D35" s="99"/>
      <c r="E35" s="55"/>
      <c r="F35" s="55"/>
      <c r="G35" s="101">
        <f>C35*G13</f>
        <v>0</v>
      </c>
      <c r="H35" s="102"/>
    </row>
    <row r="36" spans="1:8" ht="15.75" customHeight="1">
      <c r="A36" s="100" t="s">
        <v>51</v>
      </c>
      <c r="B36" s="100"/>
      <c r="C36" s="99">
        <f>C19-C35</f>
        <v>0</v>
      </c>
      <c r="D36" s="99"/>
      <c r="E36" s="55"/>
      <c r="F36" s="55"/>
      <c r="G36" s="103" t="s">
        <v>49</v>
      </c>
      <c r="H36" s="104"/>
    </row>
    <row r="37" spans="1:8" ht="11.25" customHeight="1">
      <c r="A37" s="7" t="s">
        <v>30</v>
      </c>
      <c r="B37" s="1"/>
      <c r="C37" s="1"/>
      <c r="D37" s="1"/>
      <c r="E37" s="1"/>
      <c r="F37" s="1"/>
      <c r="G37" s="1"/>
      <c r="H37" s="1"/>
    </row>
    <row r="38" spans="1:8" ht="53.25" customHeight="1">
      <c r="A38" s="95" t="s">
        <v>64</v>
      </c>
      <c r="B38" s="95"/>
      <c r="C38" s="95"/>
      <c r="D38" s="95"/>
      <c r="E38" s="95"/>
      <c r="F38" s="95"/>
      <c r="G38" s="95"/>
      <c r="H38" s="95"/>
    </row>
    <row r="39" spans="1:8" ht="20.25" customHeight="1">
      <c r="A39" s="88"/>
      <c r="B39" s="88"/>
      <c r="C39" s="88"/>
      <c r="D39" s="88"/>
      <c r="E39" s="88"/>
      <c r="F39" s="88"/>
      <c r="G39" s="88"/>
      <c r="H39" s="88"/>
    </row>
    <row r="40" spans="1:8" ht="11.25" customHeight="1"/>
    <row r="41" spans="1:8" ht="15.75" customHeight="1"/>
    <row r="42" spans="1:8" ht="15.75" thickBot="1">
      <c r="A42" s="1"/>
      <c r="B42" s="1"/>
      <c r="C42" s="1"/>
      <c r="D42" s="1"/>
      <c r="E42" s="1"/>
      <c r="F42" s="1"/>
      <c r="G42" s="1"/>
      <c r="H42" s="1"/>
    </row>
    <row r="43" spans="1:8">
      <c r="A43" s="94" t="s">
        <v>31</v>
      </c>
      <c r="B43" s="94"/>
      <c r="C43" s="94"/>
      <c r="D43" s="1"/>
      <c r="E43" s="6" t="s">
        <v>32</v>
      </c>
      <c r="F43" s="1"/>
      <c r="G43" s="94" t="s">
        <v>33</v>
      </c>
      <c r="H43" s="94"/>
    </row>
    <row r="44" spans="1:8">
      <c r="A44" s="9" t="s">
        <v>34</v>
      </c>
      <c r="B44" s="1"/>
      <c r="C44" s="1"/>
      <c r="D44" s="1"/>
      <c r="E44" s="1"/>
      <c r="F44" s="1"/>
      <c r="G44" s="1"/>
      <c r="H44" s="1"/>
    </row>
  </sheetData>
  <mergeCells count="74">
    <mergeCell ref="B13:C13"/>
    <mergeCell ref="D29:E29"/>
    <mergeCell ref="F29:G29"/>
    <mergeCell ref="F24:G24"/>
    <mergeCell ref="D22:E22"/>
    <mergeCell ref="F22:G22"/>
    <mergeCell ref="D24:E24"/>
    <mergeCell ref="D23:E23"/>
    <mergeCell ref="F23:G23"/>
    <mergeCell ref="F28:G28"/>
    <mergeCell ref="D25:E25"/>
    <mergeCell ref="F25:G25"/>
    <mergeCell ref="F27:G27"/>
    <mergeCell ref="D27:E27"/>
    <mergeCell ref="A29:B29"/>
    <mergeCell ref="A26:B26"/>
    <mergeCell ref="C15:D15"/>
    <mergeCell ref="A43:C43"/>
    <mergeCell ref="G43:H43"/>
    <mergeCell ref="A38:H38"/>
    <mergeCell ref="G34:H34"/>
    <mergeCell ref="C35:D35"/>
    <mergeCell ref="E35:F35"/>
    <mergeCell ref="A35:B35"/>
    <mergeCell ref="G35:H35"/>
    <mergeCell ref="A36:B36"/>
    <mergeCell ref="C36:D36"/>
    <mergeCell ref="E36:F36"/>
    <mergeCell ref="G36:H36"/>
    <mergeCell ref="A34:B34"/>
    <mergeCell ref="E34:F34"/>
    <mergeCell ref="C34:D34"/>
    <mergeCell ref="A39:H39"/>
    <mergeCell ref="C17:D17"/>
    <mergeCell ref="G33:H33"/>
    <mergeCell ref="D31:E31"/>
    <mergeCell ref="F31:G31"/>
    <mergeCell ref="D30:E30"/>
    <mergeCell ref="F30:G30"/>
    <mergeCell ref="A18:B18"/>
    <mergeCell ref="D26:E26"/>
    <mergeCell ref="F26:G26"/>
    <mergeCell ref="C11:D11"/>
    <mergeCell ref="E6:F6"/>
    <mergeCell ref="A31:B31"/>
    <mergeCell ref="A30:B30"/>
    <mergeCell ref="C32:H32"/>
    <mergeCell ref="C16:D16"/>
    <mergeCell ref="C19:D19"/>
    <mergeCell ref="A24:B24"/>
    <mergeCell ref="A25:B25"/>
    <mergeCell ref="A23:B23"/>
    <mergeCell ref="A28:B28"/>
    <mergeCell ref="D28:E28"/>
    <mergeCell ref="A27:B27"/>
    <mergeCell ref="F15:H17"/>
    <mergeCell ref="A15:B15"/>
    <mergeCell ref="A16:B16"/>
    <mergeCell ref="E7:F7"/>
    <mergeCell ref="D5:H5"/>
    <mergeCell ref="A17:B17"/>
    <mergeCell ref="C18:D18"/>
    <mergeCell ref="E1:H1"/>
    <mergeCell ref="A1:D1"/>
    <mergeCell ref="E10:F10"/>
    <mergeCell ref="E13:F13"/>
    <mergeCell ref="G13:H13"/>
    <mergeCell ref="E11:F11"/>
    <mergeCell ref="G10:H10"/>
    <mergeCell ref="G11:H11"/>
    <mergeCell ref="B3:C3"/>
    <mergeCell ref="A10:B10"/>
    <mergeCell ref="A11:B11"/>
    <mergeCell ref="C10:D10"/>
  </mergeCells>
  <pageMargins left="0.23622047244094491" right="0.23622047244094491" top="0" bottom="0" header="0.31496062992125984" footer="0.31496062992125984"/>
  <pageSetup paperSize="9" orientation="portrait" horizontalDpi="200" verticalDpi="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Arkusz2!$A$3:$A$6</xm:f>
          </x14:formula1>
          <xm:sqref>C9 C7</xm:sqref>
        </x14:dataValidation>
        <x14:dataValidation type="list" allowBlank="1" showInputMessage="1" showErrorMessage="1">
          <x14:formula1>
            <xm:f>Arkusz2!$D$3:$D$5</xm:f>
          </x14:formula1>
          <xm:sqref>B15 B13:C13</xm:sqref>
        </x14:dataValidation>
        <x14:dataValidation type="list" allowBlank="1" showInputMessage="1" showErrorMessage="1">
          <x14:formula1>
            <xm:f>Arkusz2!$B$3:$B$6</xm:f>
          </x14:formula1>
          <xm:sqref>A11:B11</xm:sqref>
        </x14:dataValidation>
        <x14:dataValidation type="list" allowBlank="1" showInputMessage="1" showErrorMessage="1">
          <x14:formula1>
            <xm:f>Arkusz2!$C$3:$C$11</xm:f>
          </x14:formula1>
          <xm:sqref>A9:A10</xm:sqref>
        </x14:dataValidation>
        <x14:dataValidation type="list" allowBlank="1" showInputMessage="1" showErrorMessage="1">
          <x14:formula1>
            <xm:f>Arkusz2!$C$3:$C$5</xm:f>
          </x14:formula1>
          <xm:sqref>A7</xm:sqref>
        </x14:dataValidation>
        <x14:dataValidation type="list" allowBlank="1" showInputMessage="1" showErrorMessage="1">
          <x14:formula1>
            <xm:f>Arkusz2!$E$3:$E$7</xm:f>
          </x14:formula1>
          <xm:sqref>A18:B18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2:E7"/>
  <sheetViews>
    <sheetView workbookViewId="0">
      <selection activeCell="A40" sqref="A40"/>
    </sheetView>
  </sheetViews>
  <sheetFormatPr defaultRowHeight="15"/>
  <cols>
    <col min="1" max="1" width="12" customWidth="1"/>
    <col min="2" max="2" width="18.140625" customWidth="1"/>
    <col min="3" max="3" width="22" customWidth="1"/>
    <col min="4" max="4" width="13.7109375" customWidth="1"/>
  </cols>
  <sheetData>
    <row r="2" spans="1:5">
      <c r="A2" t="s">
        <v>55</v>
      </c>
      <c r="B2" t="s">
        <v>55</v>
      </c>
      <c r="C2" t="s">
        <v>55</v>
      </c>
      <c r="D2" t="s">
        <v>55</v>
      </c>
      <c r="E2" t="s">
        <v>71</v>
      </c>
    </row>
    <row r="3" spans="1:5">
      <c r="A3" t="s">
        <v>35</v>
      </c>
      <c r="B3" t="s">
        <v>59</v>
      </c>
      <c r="C3" t="s">
        <v>68</v>
      </c>
      <c r="D3" t="s">
        <v>56</v>
      </c>
      <c r="E3" t="s">
        <v>72</v>
      </c>
    </row>
    <row r="4" spans="1:5">
      <c r="A4" t="s">
        <v>10</v>
      </c>
      <c r="B4" t="s">
        <v>65</v>
      </c>
      <c r="C4" t="s">
        <v>69</v>
      </c>
      <c r="D4" t="s">
        <v>57</v>
      </c>
      <c r="E4" t="s">
        <v>73</v>
      </c>
    </row>
    <row r="5" spans="1:5">
      <c r="A5" t="s">
        <v>36</v>
      </c>
      <c r="B5" t="s">
        <v>67</v>
      </c>
      <c r="C5" t="s">
        <v>70</v>
      </c>
      <c r="D5" t="s">
        <v>58</v>
      </c>
      <c r="E5" t="s">
        <v>74</v>
      </c>
    </row>
    <row r="6" spans="1:5">
      <c r="A6" t="s">
        <v>37</v>
      </c>
      <c r="B6" t="s">
        <v>66</v>
      </c>
      <c r="E6" t="s">
        <v>75</v>
      </c>
    </row>
    <row r="7" spans="1:5">
      <c r="E7" t="s">
        <v>76</v>
      </c>
    </row>
  </sheetData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praktykant</dc:creator>
  <cp:lastModifiedBy>Praktykant3</cp:lastModifiedBy>
  <cp:lastPrinted>2020-03-03T10:56:46Z</cp:lastPrinted>
  <dcterms:created xsi:type="dcterms:W3CDTF">2015-02-13T12:22:28Z</dcterms:created>
  <dcterms:modified xsi:type="dcterms:W3CDTF">2020-03-03T10:56:51Z</dcterms:modified>
</cp:coreProperties>
</file>